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defaultThemeVersion="166925"/>
  <mc:AlternateContent xmlns:mc="http://schemas.openxmlformats.org/markup-compatibility/2006">
    <mc:Choice Requires="x15">
      <x15ac:absPath xmlns:x15ac="http://schemas.microsoft.com/office/spreadsheetml/2010/11/ac" url="https://luky-my.sharepoint.com/personal/ckenimer_uky_edu/Documents/Documents/2022 Corn Test/Harvest/Final Report/"/>
    </mc:Choice>
  </mc:AlternateContent>
  <xr:revisionPtr revIDLastSave="200" documentId="8_{196F2F32-3900-4281-A83A-BA17F52E2E1B}" xr6:coauthVersionLast="47" xr6:coauthVersionMax="47" xr10:uidLastSave="{113C5C51-741E-4FB5-BDBA-FA4D9AE22AF4}"/>
  <bookViews>
    <workbookView xWindow="1380" yWindow="840" windowWidth="21600" windowHeight="11385" xr2:uid="{00000000-000D-0000-FFFF-FFFF00000000}"/>
  </bookViews>
  <sheets>
    <sheet name="casey silage" sheetId="1" r:id="rId1"/>
    <sheet name="Sheet1"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G20" i="1"/>
  <c r="H20" i="1"/>
  <c r="I20" i="1"/>
  <c r="J20" i="1"/>
  <c r="K20" i="1"/>
  <c r="L20" i="1"/>
  <c r="E20" i="1"/>
</calcChain>
</file>

<file path=xl/sharedStrings.xml><?xml version="1.0" encoding="utf-8"?>
<sst xmlns="http://schemas.openxmlformats.org/spreadsheetml/2006/main" count="64" uniqueCount="40">
  <si>
    <t>Table 3 - Casey County</t>
  </si>
  <si>
    <t>Tons/A at 35%DM</t>
  </si>
  <si>
    <t>Forage Quality***</t>
  </si>
  <si>
    <t>Milk Yield****</t>
  </si>
  <si>
    <t>Beef Yield*****</t>
  </si>
  <si>
    <t>Hybrid</t>
  </si>
  <si>
    <t>2021-22</t>
  </si>
  <si>
    <t>2020-22</t>
  </si>
  <si>
    <t>CP</t>
  </si>
  <si>
    <t>ADF</t>
  </si>
  <si>
    <t>aNDF</t>
  </si>
  <si>
    <t>TDN</t>
  </si>
  <si>
    <t>lb/T</t>
  </si>
  <si>
    <t>lb/A</t>
  </si>
  <si>
    <t>NuTech 77A5</t>
  </si>
  <si>
    <t/>
  </si>
  <si>
    <t>Armor A1717</t>
  </si>
  <si>
    <t>NK 1755</t>
  </si>
  <si>
    <t>DEKALB DKC70-94</t>
  </si>
  <si>
    <t>Pioneer P1718AML</t>
  </si>
  <si>
    <t>Croplan CP5900S</t>
  </si>
  <si>
    <t>Seed Consultants SC1170AM</t>
  </si>
  <si>
    <t>Partners Brand PB 11702</t>
  </si>
  <si>
    <t>DEKALB DKC67-66</t>
  </si>
  <si>
    <t>NK 1701</t>
  </si>
  <si>
    <t>Seed Consultants SC1141AM</t>
  </si>
  <si>
    <t>DEKALB DKC64-44RIB</t>
  </si>
  <si>
    <t>Channel 220-98 STX</t>
  </si>
  <si>
    <t>Seed Consultants SC1183AM</t>
  </si>
  <si>
    <t>NK Seeds NK1523</t>
  </si>
  <si>
    <t>Channel 213-49VT2P</t>
  </si>
  <si>
    <t>Average</t>
  </si>
  <si>
    <t>C.V.</t>
  </si>
  <si>
    <t>LSD</t>
  </si>
  <si>
    <t>Shaded cells are not significantly different from top yield (0.10)</t>
  </si>
  <si>
    <t xml:space="preserve">*Percent dry matter (DM) represents the corn forage sample at harvest. Silage yields were adjusted to 35% DM; highest numerical yield is bold with gray box; yields with a gray box are not significantly different from highest yield. </t>
  </si>
  <si>
    <t>**In vitro True Digestibility (IVTD) estimates digestibility from anaerobic fermentation by incubating samples in rumen fluid.</t>
  </si>
  <si>
    <t>***Quality measurements are based on dry weight and calculated from composite samples at each site. Higher crude protein (CP) and total digestible nutrients (TDN) values indicate better forage quality. Lower acid detergent fiber (ADF) and neutral detergen</t>
  </si>
  <si>
    <t>****Milk Yield was calculated through Dairyland Labs. Milk per ton (Milk Yield, lb/T) was calculated from DM yields and Milk yield per acre was the product of Milk yield per ton by silage yield per acre.</t>
  </si>
  <si>
    <t>*****Beef Yield was calculated through Dairyland Labs.  Beef per ton was calculated from DM yields and Beef per acre was the product of Beef yield per ton by silage yield per 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</si>
</sst>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0"/>
      <name val="Arial"/>
    </font>
    <font>
      <b/>
      <sz val="10"/>
      <name val="Arial"/>
      <family val="2"/>
    </font>
    <font>
      <sz val="10"/>
      <color indexed="8"/>
      <name val="Arial"/>
      <family val="2"/>
    </font>
    <font>
      <b/>
      <u/>
      <sz val="10"/>
      <name val="Arial"/>
      <family val="2"/>
    </font>
    <font>
      <sz val="10"/>
      <name val="Arial"/>
      <family val="2"/>
    </font>
    <font>
      <sz val="8"/>
      <name val="Arial"/>
      <family val="2"/>
    </font>
    <font>
      <sz val="11"/>
      <color rgb="FF000000"/>
      <name val="Calibri"/>
      <family val="2"/>
    </font>
    <font>
      <b/>
      <sz val="10"/>
      <name val="Arial"/>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rgb="FF000000"/>
      </bottom>
      <diagonal/>
    </border>
  </borders>
  <cellStyleXfs count="1">
    <xf numFmtId="0" fontId="0" fillId="0" borderId="0"/>
  </cellStyleXfs>
  <cellXfs count="27">
    <xf numFmtId="0" fontId="0" fillId="0" borderId="0" xfId="0"/>
    <xf numFmtId="0" fontId="1" fillId="0" borderId="0" xfId="0" applyFont="1"/>
    <xf numFmtId="164" fontId="0" fillId="0" borderId="0" xfId="0" applyNumberFormat="1" applyAlignment="1">
      <alignment horizontal="center"/>
    </xf>
    <xf numFmtId="164" fontId="1" fillId="0" borderId="0" xfId="0" applyNumberFormat="1" applyFont="1" applyAlignment="1">
      <alignment horizontal="center"/>
    </xf>
    <xf numFmtId="0" fontId="2" fillId="0" borderId="0" xfId="0" applyFont="1" applyAlignment="1">
      <alignment vertical="center"/>
    </xf>
    <xf numFmtId="0" fontId="1" fillId="0" borderId="1" xfId="0" applyFont="1" applyBorder="1"/>
    <xf numFmtId="0" fontId="1" fillId="0" borderId="1" xfId="0" applyFont="1" applyBorder="1" applyAlignment="1">
      <alignment horizontal="center"/>
    </xf>
    <xf numFmtId="1" fontId="0" fillId="0" borderId="0" xfId="0" applyNumberFormat="1" applyAlignment="1">
      <alignment horizontal="center"/>
    </xf>
    <xf numFmtId="0" fontId="0" fillId="0" borderId="1" xfId="0" applyBorder="1"/>
    <xf numFmtId="164" fontId="0" fillId="0" borderId="1" xfId="0" applyNumberFormat="1" applyBorder="1" applyAlignment="1">
      <alignment horizontal="center"/>
    </xf>
    <xf numFmtId="0" fontId="4" fillId="0" borderId="0" xfId="0" applyFont="1"/>
    <xf numFmtId="0" fontId="4" fillId="0" borderId="1" xfId="0" applyFont="1" applyBorder="1"/>
    <xf numFmtId="1" fontId="0" fillId="0" borderId="1" xfId="0" applyNumberFormat="1" applyBorder="1" applyAlignment="1">
      <alignment horizontal="center"/>
    </xf>
    <xf numFmtId="164" fontId="0" fillId="2" borderId="0" xfId="0" applyNumberFormat="1" applyFill="1" applyAlignment="1">
      <alignment horizontal="center"/>
    </xf>
    <xf numFmtId="0" fontId="1" fillId="0" borderId="0" xfId="0" applyFont="1" applyAlignment="1">
      <alignment horizontal="center"/>
    </xf>
    <xf numFmtId="164" fontId="0" fillId="0" borderId="0" xfId="0" applyNumberFormat="1"/>
    <xf numFmtId="0" fontId="0" fillId="0" borderId="0" xfId="0" applyAlignment="1">
      <alignment horizontal="center"/>
    </xf>
    <xf numFmtId="0" fontId="1" fillId="0" borderId="0" xfId="0" applyFont="1" applyAlignment="1">
      <alignment horizontal="center"/>
    </xf>
    <xf numFmtId="0" fontId="3" fillId="0" borderId="0" xfId="0" applyFont="1" applyAlignment="1">
      <alignment horizontal="center"/>
    </xf>
    <xf numFmtId="0" fontId="6" fillId="0" borderId="0" xfId="0" applyFont="1" applyFill="1" applyBorder="1" applyAlignment="1">
      <alignment horizontal="center"/>
    </xf>
    <xf numFmtId="1" fontId="0" fillId="0" borderId="0" xfId="0" applyNumberFormat="1" applyBorder="1" applyAlignment="1">
      <alignment horizontal="center"/>
    </xf>
    <xf numFmtId="0" fontId="6" fillId="0" borderId="2" xfId="0" applyFont="1" applyFill="1" applyBorder="1" applyAlignment="1">
      <alignment horizontal="center"/>
    </xf>
    <xf numFmtId="1" fontId="0" fillId="0" borderId="2" xfId="0" applyNumberFormat="1" applyBorder="1" applyAlignment="1">
      <alignment horizontal="center"/>
    </xf>
    <xf numFmtId="0" fontId="4" fillId="0" borderId="0" xfId="0" applyFont="1" applyBorder="1"/>
    <xf numFmtId="164" fontId="0" fillId="0" borderId="0" xfId="0" applyNumberFormat="1" applyBorder="1" applyAlignment="1">
      <alignment horizontal="center"/>
    </xf>
    <xf numFmtId="164" fontId="7" fillId="0" borderId="0" xfId="0" applyNumberFormat="1" applyFont="1" applyAlignment="1">
      <alignment horizontal="center"/>
    </xf>
    <xf numFmtId="1" fontId="7" fillId="0" borderId="0" xfId="0" applyNumberFormat="1"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heetViews>
  <sheetFormatPr defaultRowHeight="12.75"/>
  <cols>
    <col min="1" max="1" width="26.28515625" customWidth="1"/>
    <col min="2" max="2" width="6" customWidth="1"/>
    <col min="3" max="3" width="7.28515625" customWidth="1"/>
    <col min="4" max="4" width="7.42578125" customWidth="1"/>
    <col min="5" max="5" width="4.140625" customWidth="1"/>
    <col min="6" max="7" width="5.28515625" customWidth="1"/>
    <col min="8" max="8" width="5.140625" customWidth="1"/>
    <col min="9" max="9" width="6.7109375" customWidth="1"/>
    <col min="10" max="10" width="6.85546875" customWidth="1"/>
    <col min="11" max="11" width="5" customWidth="1"/>
    <col min="12" max="12" width="8.140625" customWidth="1"/>
  </cols>
  <sheetData>
    <row r="1" spans="1:12">
      <c r="A1" s="1" t="s">
        <v>0</v>
      </c>
    </row>
    <row r="2" spans="1:12">
      <c r="B2" s="17" t="s">
        <v>1</v>
      </c>
      <c r="C2" s="17"/>
      <c r="D2" s="17"/>
      <c r="E2" s="18" t="s">
        <v>2</v>
      </c>
      <c r="F2" s="18"/>
      <c r="G2" s="18"/>
      <c r="H2" s="18"/>
      <c r="I2" s="18" t="s">
        <v>3</v>
      </c>
      <c r="J2" s="18"/>
      <c r="K2" s="18" t="s">
        <v>4</v>
      </c>
      <c r="L2" s="18"/>
    </row>
    <row r="3" spans="1:12">
      <c r="A3" s="5" t="s">
        <v>5</v>
      </c>
      <c r="B3" s="6">
        <v>2022</v>
      </c>
      <c r="C3" s="6" t="s">
        <v>6</v>
      </c>
      <c r="D3" s="6" t="s">
        <v>7</v>
      </c>
      <c r="E3" s="6" t="s">
        <v>8</v>
      </c>
      <c r="F3" s="6" t="s">
        <v>9</v>
      </c>
      <c r="G3" s="6" t="s">
        <v>10</v>
      </c>
      <c r="H3" s="6" t="s">
        <v>11</v>
      </c>
      <c r="I3" s="6" t="s">
        <v>12</v>
      </c>
      <c r="J3" s="6" t="s">
        <v>13</v>
      </c>
      <c r="K3" s="6" t="s">
        <v>12</v>
      </c>
      <c r="L3" s="6" t="s">
        <v>13</v>
      </c>
    </row>
    <row r="4" spans="1:12" ht="15">
      <c r="A4" s="10" t="s">
        <v>14</v>
      </c>
      <c r="B4" s="13">
        <v>25.92</v>
      </c>
      <c r="C4" s="2">
        <v>29.413</v>
      </c>
      <c r="D4" s="2" t="s">
        <v>15</v>
      </c>
      <c r="E4" s="2">
        <v>7.84</v>
      </c>
      <c r="F4" s="2">
        <v>15.87</v>
      </c>
      <c r="G4" s="2">
        <v>31.46</v>
      </c>
      <c r="H4" s="7">
        <v>76.73</v>
      </c>
      <c r="I4" s="7">
        <v>4073</v>
      </c>
      <c r="J4" s="7">
        <v>38584.831952699999</v>
      </c>
      <c r="K4" s="19">
        <v>329</v>
      </c>
      <c r="L4" s="20">
        <v>3116.7222471</v>
      </c>
    </row>
    <row r="5" spans="1:12" ht="15">
      <c r="A5" t="s">
        <v>16</v>
      </c>
      <c r="B5" s="13">
        <v>24.54</v>
      </c>
      <c r="C5" s="2" t="s">
        <v>15</v>
      </c>
      <c r="D5" s="2">
        <v>15.46</v>
      </c>
      <c r="E5" s="2">
        <v>9.33</v>
      </c>
      <c r="F5" s="2">
        <v>15.37</v>
      </c>
      <c r="G5" s="2">
        <v>30.12</v>
      </c>
      <c r="H5" s="7">
        <v>77.08</v>
      </c>
      <c r="I5" s="7">
        <v>3988</v>
      </c>
      <c r="J5" s="7">
        <v>33292.352130840001</v>
      </c>
      <c r="K5" s="19">
        <v>318</v>
      </c>
      <c r="L5" s="20">
        <v>2654.7061127399998</v>
      </c>
    </row>
    <row r="6" spans="1:12" ht="15">
      <c r="A6" t="s">
        <v>17</v>
      </c>
      <c r="B6" s="13">
        <v>23.81</v>
      </c>
      <c r="C6" s="2" t="s">
        <v>15</v>
      </c>
      <c r="D6" s="2" t="s">
        <v>15</v>
      </c>
      <c r="E6" s="2">
        <v>8.39</v>
      </c>
      <c r="F6" s="2">
        <v>17.07</v>
      </c>
      <c r="G6" s="2">
        <v>32.159999999999997</v>
      </c>
      <c r="H6" s="7">
        <v>75.89</v>
      </c>
      <c r="I6" s="7">
        <v>3904</v>
      </c>
      <c r="J6" s="7">
        <v>32689.700271360005</v>
      </c>
      <c r="K6" s="19">
        <v>306</v>
      </c>
      <c r="L6" s="20">
        <v>2562.2562200400002</v>
      </c>
    </row>
    <row r="7" spans="1:12" ht="15">
      <c r="A7" s="10" t="s">
        <v>18</v>
      </c>
      <c r="B7" s="13">
        <v>23.46</v>
      </c>
      <c r="C7" s="2" t="s">
        <v>15</v>
      </c>
      <c r="D7" s="2" t="s">
        <v>15</v>
      </c>
      <c r="E7" s="2">
        <v>8.34</v>
      </c>
      <c r="F7" s="2">
        <v>18.46</v>
      </c>
      <c r="G7" s="2">
        <v>34.26</v>
      </c>
      <c r="H7" s="7">
        <v>74.92</v>
      </c>
      <c r="I7" s="7">
        <v>3796</v>
      </c>
      <c r="J7" s="7">
        <v>30892.505581079997</v>
      </c>
      <c r="K7" s="19">
        <v>285</v>
      </c>
      <c r="L7" s="20">
        <v>2319.3793705499997</v>
      </c>
    </row>
    <row r="8" spans="1:12" ht="15">
      <c r="A8" s="10" t="s">
        <v>19</v>
      </c>
      <c r="B8" s="13">
        <v>23.46</v>
      </c>
      <c r="C8" s="2" t="s">
        <v>15</v>
      </c>
      <c r="D8" s="2" t="s">
        <v>15</v>
      </c>
      <c r="E8" s="2">
        <v>8.58</v>
      </c>
      <c r="F8" s="2">
        <v>16.899999999999999</v>
      </c>
      <c r="G8" s="2">
        <v>33.21</v>
      </c>
      <c r="H8" s="7">
        <v>76.010000000000005</v>
      </c>
      <c r="I8" s="7">
        <v>4036</v>
      </c>
      <c r="J8" s="7">
        <v>31881.029758379998</v>
      </c>
      <c r="K8" s="19">
        <v>312</v>
      </c>
      <c r="L8" s="20">
        <v>2464.5394659600001</v>
      </c>
    </row>
    <row r="9" spans="1:12" ht="15">
      <c r="A9" t="s">
        <v>20</v>
      </c>
      <c r="B9" s="13">
        <v>23.003</v>
      </c>
      <c r="C9" s="2">
        <v>27.937999999999999</v>
      </c>
      <c r="D9" s="2">
        <v>20.83</v>
      </c>
      <c r="E9" s="2">
        <v>9.1999999999999993</v>
      </c>
      <c r="F9" s="2">
        <v>18.52</v>
      </c>
      <c r="G9" s="2">
        <v>34.06</v>
      </c>
      <c r="H9" s="7">
        <v>74.88</v>
      </c>
      <c r="I9" s="7">
        <v>3710</v>
      </c>
      <c r="J9" s="7">
        <v>26669.859816599994</v>
      </c>
      <c r="K9" s="19">
        <v>279</v>
      </c>
      <c r="L9" s="20">
        <v>2005.6309673399996</v>
      </c>
    </row>
    <row r="10" spans="1:12" ht="15">
      <c r="A10" s="10" t="s">
        <v>21</v>
      </c>
      <c r="B10" s="13">
        <v>22.803000000000001</v>
      </c>
      <c r="C10" s="2" t="s">
        <v>15</v>
      </c>
      <c r="D10" s="2" t="s">
        <v>15</v>
      </c>
      <c r="E10" s="2">
        <v>8.6999999999999993</v>
      </c>
      <c r="F10" s="2">
        <v>17.32</v>
      </c>
      <c r="G10" s="2">
        <v>32.86</v>
      </c>
      <c r="H10" s="7">
        <v>75.72</v>
      </c>
      <c r="I10" s="7">
        <v>3852</v>
      </c>
      <c r="J10" s="7">
        <v>30031.298005499997</v>
      </c>
      <c r="K10" s="19">
        <v>299</v>
      </c>
      <c r="L10" s="20">
        <v>2331.089850375</v>
      </c>
    </row>
    <row r="11" spans="1:12" ht="15">
      <c r="A11" s="10" t="s">
        <v>22</v>
      </c>
      <c r="B11" s="13">
        <v>22.547000000000001</v>
      </c>
      <c r="C11" s="2">
        <v>26.981999999999999</v>
      </c>
      <c r="D11" s="2" t="s">
        <v>15</v>
      </c>
      <c r="E11" s="2">
        <v>9.1199999999999992</v>
      </c>
      <c r="F11" s="2">
        <v>18.66</v>
      </c>
      <c r="G11" s="2">
        <v>35.159999999999997</v>
      </c>
      <c r="H11" s="7">
        <v>74.78</v>
      </c>
      <c r="I11" s="7">
        <v>3771</v>
      </c>
      <c r="J11" s="7">
        <v>32105.978536995</v>
      </c>
      <c r="K11" s="19">
        <v>285</v>
      </c>
      <c r="L11" s="20">
        <v>2426.4661583249999</v>
      </c>
    </row>
    <row r="12" spans="1:12" ht="15">
      <c r="A12" s="10" t="s">
        <v>23</v>
      </c>
      <c r="B12" s="13">
        <v>22.49</v>
      </c>
      <c r="C12" s="2">
        <v>27.352</v>
      </c>
      <c r="D12" s="2" t="s">
        <v>15</v>
      </c>
      <c r="E12" s="2">
        <v>8.25</v>
      </c>
      <c r="F12" s="2">
        <v>16.940000000000001</v>
      </c>
      <c r="G12" s="2">
        <v>33.64</v>
      </c>
      <c r="H12" s="7">
        <v>75.98</v>
      </c>
      <c r="I12" s="7">
        <v>3910</v>
      </c>
      <c r="J12" s="7">
        <v>29300.18723775</v>
      </c>
      <c r="K12" s="19">
        <v>301</v>
      </c>
      <c r="L12" s="20">
        <v>2255.5898615249998</v>
      </c>
    </row>
    <row r="13" spans="1:12" ht="15">
      <c r="A13" t="s">
        <v>24</v>
      </c>
      <c r="B13" s="13">
        <v>22.376999999999999</v>
      </c>
      <c r="C13" s="2" t="s">
        <v>15</v>
      </c>
      <c r="D13" s="2" t="s">
        <v>15</v>
      </c>
      <c r="E13" s="2">
        <v>7.45</v>
      </c>
      <c r="F13" s="2">
        <v>18.75</v>
      </c>
      <c r="G13" s="2">
        <v>35.31</v>
      </c>
      <c r="H13" s="7">
        <v>74.72</v>
      </c>
      <c r="I13" s="7">
        <v>3815</v>
      </c>
      <c r="J13" s="7">
        <v>27943.402410000006</v>
      </c>
      <c r="K13" s="19">
        <v>296</v>
      </c>
      <c r="L13" s="20">
        <v>2168.0857440000004</v>
      </c>
    </row>
    <row r="14" spans="1:12" ht="15">
      <c r="A14" t="s">
        <v>25</v>
      </c>
      <c r="B14" s="13">
        <v>22.172999999999998</v>
      </c>
      <c r="C14" s="2" t="s">
        <v>15</v>
      </c>
      <c r="D14" s="2" t="s">
        <v>15</v>
      </c>
      <c r="E14" s="2">
        <v>8.52</v>
      </c>
      <c r="F14" s="2">
        <v>16.53</v>
      </c>
      <c r="G14" s="2">
        <v>31.63</v>
      </c>
      <c r="H14" s="7">
        <v>76.27</v>
      </c>
      <c r="I14" s="7">
        <v>3932</v>
      </c>
      <c r="J14" s="7">
        <v>29116.604107800002</v>
      </c>
      <c r="K14" s="19">
        <v>319</v>
      </c>
      <c r="L14" s="20">
        <v>2362.2066913500003</v>
      </c>
    </row>
    <row r="15" spans="1:12" ht="15">
      <c r="A15" s="10" t="s">
        <v>26</v>
      </c>
      <c r="B15" s="13">
        <v>22.09</v>
      </c>
      <c r="C15" s="2">
        <v>26.262</v>
      </c>
      <c r="D15" s="2" t="s">
        <v>15</v>
      </c>
      <c r="E15" s="2">
        <v>8.01</v>
      </c>
      <c r="F15" s="2">
        <v>16.420000000000002</v>
      </c>
      <c r="G15" s="2">
        <v>32.01</v>
      </c>
      <c r="H15" s="7">
        <v>76.349999999999994</v>
      </c>
      <c r="I15" s="7">
        <v>3964</v>
      </c>
      <c r="J15" s="7">
        <v>32014.913182560005</v>
      </c>
      <c r="K15" s="19">
        <v>310</v>
      </c>
      <c r="L15" s="20">
        <v>2503.6889724000007</v>
      </c>
    </row>
    <row r="16" spans="1:12" ht="15">
      <c r="A16" t="s">
        <v>27</v>
      </c>
      <c r="B16" s="13">
        <v>21.687000000000001</v>
      </c>
      <c r="C16" s="2">
        <v>27.233000000000001</v>
      </c>
      <c r="D16" s="2" t="s">
        <v>15</v>
      </c>
      <c r="E16" s="2">
        <v>9.1</v>
      </c>
      <c r="F16" s="2">
        <v>21.3</v>
      </c>
      <c r="G16" s="2">
        <v>39.49</v>
      </c>
      <c r="H16" s="7">
        <v>72.930000000000007</v>
      </c>
      <c r="I16" s="7">
        <v>3620</v>
      </c>
      <c r="J16" s="7">
        <v>24247.422767700002</v>
      </c>
      <c r="K16" s="19">
        <v>264</v>
      </c>
      <c r="L16" s="20">
        <v>1768.3203344400001</v>
      </c>
    </row>
    <row r="17" spans="1:12" ht="15">
      <c r="A17" s="23" t="s">
        <v>28</v>
      </c>
      <c r="B17" s="24">
        <v>21.033000000000001</v>
      </c>
      <c r="C17" s="24" t="s">
        <v>15</v>
      </c>
      <c r="D17" s="24" t="s">
        <v>15</v>
      </c>
      <c r="E17" s="24">
        <v>8.7799999999999994</v>
      </c>
      <c r="F17" s="24">
        <v>15.53</v>
      </c>
      <c r="G17" s="24">
        <v>30.46</v>
      </c>
      <c r="H17" s="20">
        <v>76.97</v>
      </c>
      <c r="I17" s="20">
        <v>4039</v>
      </c>
      <c r="J17" s="20">
        <v>31053.469168259999</v>
      </c>
      <c r="K17" s="19">
        <v>333</v>
      </c>
      <c r="L17" s="20">
        <v>2560.2389782199998</v>
      </c>
    </row>
    <row r="18" spans="1:12" ht="15">
      <c r="A18" s="10" t="s">
        <v>29</v>
      </c>
      <c r="B18" s="2">
        <v>20.382999999999999</v>
      </c>
      <c r="C18" s="2">
        <v>26.391999999999999</v>
      </c>
      <c r="D18" s="2" t="s">
        <v>15</v>
      </c>
      <c r="E18" s="2">
        <v>9.19</v>
      </c>
      <c r="F18" s="2">
        <v>16.010000000000002</v>
      </c>
      <c r="G18" s="2">
        <v>30.5</v>
      </c>
      <c r="H18" s="7">
        <v>76.63</v>
      </c>
      <c r="I18" s="7">
        <v>3881</v>
      </c>
      <c r="J18" s="7">
        <v>29247.891410430002</v>
      </c>
      <c r="K18" s="19">
        <v>307</v>
      </c>
      <c r="L18" s="20">
        <v>2313.60542721</v>
      </c>
    </row>
    <row r="19" spans="1:12" ht="15">
      <c r="A19" s="11" t="s">
        <v>30</v>
      </c>
      <c r="B19" s="9">
        <v>19.896999999999998</v>
      </c>
      <c r="C19" s="9" t="s">
        <v>15</v>
      </c>
      <c r="D19" s="9" t="s">
        <v>15</v>
      </c>
      <c r="E19" s="9">
        <v>7.69</v>
      </c>
      <c r="F19" s="9">
        <v>20.73</v>
      </c>
      <c r="G19" s="9">
        <v>37.5</v>
      </c>
      <c r="H19" s="12">
        <v>73.33</v>
      </c>
      <c r="I19" s="12">
        <v>3597</v>
      </c>
      <c r="J19" s="12">
        <v>24807.359974319999</v>
      </c>
      <c r="K19" s="21">
        <v>267</v>
      </c>
      <c r="L19" s="22">
        <v>1841.4137095200001</v>
      </c>
    </row>
    <row r="20" spans="1:12">
      <c r="A20" s="1" t="s">
        <v>31</v>
      </c>
      <c r="B20" s="3">
        <v>22.605</v>
      </c>
      <c r="C20" s="3">
        <v>27.367000000000001</v>
      </c>
      <c r="D20" s="3">
        <v>18.145</v>
      </c>
      <c r="E20" s="25">
        <f>AVERAGE(E4:E19)</f>
        <v>8.5306250000000006</v>
      </c>
      <c r="F20" s="25">
        <f t="shared" ref="F20:L20" si="0">AVERAGE(F4:F19)</f>
        <v>17.523750000000003</v>
      </c>
      <c r="G20" s="25">
        <f t="shared" si="0"/>
        <v>33.364374999999995</v>
      </c>
      <c r="H20" s="26">
        <f t="shared" si="0"/>
        <v>75.574375000000003</v>
      </c>
      <c r="I20" s="26">
        <f t="shared" si="0"/>
        <v>3868</v>
      </c>
      <c r="J20" s="26">
        <f t="shared" si="0"/>
        <v>30242.425394517184</v>
      </c>
      <c r="K20" s="26">
        <f t="shared" si="0"/>
        <v>300.625</v>
      </c>
      <c r="L20" s="26">
        <f t="shared" si="0"/>
        <v>2353.3712569434374</v>
      </c>
    </row>
    <row r="21" spans="1:12">
      <c r="A21" t="s">
        <v>32</v>
      </c>
      <c r="B21" s="2">
        <v>9.1829999999999998</v>
      </c>
      <c r="C21" s="2">
        <v>6.1180000000000003</v>
      </c>
      <c r="D21" s="2">
        <v>5.8449999999999998</v>
      </c>
    </row>
    <row r="22" spans="1:12">
      <c r="A22" s="8" t="s">
        <v>33</v>
      </c>
      <c r="B22" s="9">
        <v>4.173</v>
      </c>
      <c r="C22" s="9">
        <v>2.1560000000000001</v>
      </c>
      <c r="D22" s="9">
        <v>1.5640000000000001</v>
      </c>
      <c r="E22" s="8"/>
      <c r="F22" s="8"/>
      <c r="G22" s="8"/>
      <c r="H22" s="8"/>
      <c r="I22" s="8"/>
      <c r="J22" s="8"/>
      <c r="K22" s="8"/>
      <c r="L22" s="8"/>
    </row>
    <row r="23" spans="1:12">
      <c r="A23" t="s">
        <v>34</v>
      </c>
    </row>
    <row r="24" spans="1:12">
      <c r="A24" s="4" t="s">
        <v>35</v>
      </c>
    </row>
    <row r="25" spans="1:12">
      <c r="A25" s="4" t="s">
        <v>36</v>
      </c>
    </row>
    <row r="26" spans="1:12">
      <c r="A26" s="4" t="s">
        <v>37</v>
      </c>
    </row>
    <row r="27" spans="1:12">
      <c r="A27" s="4" t="s">
        <v>38</v>
      </c>
    </row>
    <row r="28" spans="1:12">
      <c r="A28" s="4" t="s">
        <v>39</v>
      </c>
    </row>
  </sheetData>
  <sortState xmlns:xlrd2="http://schemas.microsoft.com/office/spreadsheetml/2017/richdata2" ref="A4:L19">
    <sortCondition descending="1" ref="B4:B19"/>
  </sortState>
  <mergeCells count="4">
    <mergeCell ref="B2:D2"/>
    <mergeCell ref="E2:H2"/>
    <mergeCell ref="I2:J2"/>
    <mergeCell ref="K2:L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F7BB-3D91-4D36-AC2C-27CAA3A9F764}">
  <dimension ref="A1:I66"/>
  <sheetViews>
    <sheetView zoomScaleNormal="100" workbookViewId="0"/>
  </sheetViews>
  <sheetFormatPr defaultRowHeight="12.75"/>
  <cols>
    <col min="1" max="1" width="26" customWidth="1"/>
  </cols>
  <sheetData>
    <row r="1" spans="1:9">
      <c r="B1" s="18"/>
      <c r="C1" s="18"/>
      <c r="D1" s="18"/>
      <c r="E1" s="18"/>
      <c r="F1" s="18"/>
      <c r="G1" s="18"/>
      <c r="H1" s="18"/>
      <c r="I1" s="18"/>
    </row>
    <row r="2" spans="1:9">
      <c r="B2" s="14"/>
      <c r="C2" s="14"/>
      <c r="D2" s="14"/>
      <c r="E2" s="14"/>
      <c r="F2" s="14"/>
      <c r="G2" s="14"/>
      <c r="H2" s="14"/>
      <c r="I2" s="14"/>
    </row>
    <row r="3" spans="1:9">
      <c r="B3" s="2"/>
      <c r="C3" s="2"/>
      <c r="D3" s="2"/>
      <c r="E3" s="7"/>
      <c r="F3" s="7"/>
      <c r="G3" s="7"/>
    </row>
    <row r="4" spans="1:9">
      <c r="B4" s="2"/>
      <c r="C4" s="2"/>
      <c r="D4" s="2"/>
      <c r="E4" s="7"/>
      <c r="F4" s="7"/>
      <c r="G4" s="7"/>
    </row>
    <row r="5" spans="1:9">
      <c r="B5" s="2"/>
      <c r="C5" s="2"/>
      <c r="D5" s="2"/>
      <c r="E5" s="7"/>
      <c r="F5" s="16"/>
      <c r="G5" s="7"/>
    </row>
    <row r="6" spans="1:9">
      <c r="A6" s="10"/>
      <c r="B6" s="15"/>
      <c r="C6" s="15"/>
      <c r="D6" s="15"/>
      <c r="E6" s="15"/>
      <c r="F6" s="15"/>
      <c r="G6" s="15"/>
      <c r="H6" s="15"/>
      <c r="I6" s="15"/>
    </row>
    <row r="7" spans="1:9">
      <c r="A7" s="10"/>
      <c r="B7" s="2"/>
      <c r="C7" s="2"/>
      <c r="D7" s="2"/>
      <c r="E7" s="7"/>
      <c r="F7" s="7"/>
      <c r="G7" s="7"/>
    </row>
    <row r="8" spans="1:9">
      <c r="A8" s="10"/>
      <c r="B8" s="2"/>
      <c r="C8" s="2"/>
      <c r="D8" s="2"/>
      <c r="E8" s="7"/>
      <c r="F8" s="7"/>
      <c r="G8" s="7"/>
    </row>
    <row r="9" spans="1:9">
      <c r="A9" s="10"/>
      <c r="B9" s="2"/>
      <c r="C9" s="2"/>
      <c r="D9" s="2"/>
      <c r="E9" s="7"/>
      <c r="F9" s="16"/>
      <c r="G9" s="7"/>
    </row>
    <row r="10" spans="1:9">
      <c r="A10" s="10"/>
      <c r="B10" s="15"/>
      <c r="C10" s="15"/>
      <c r="D10" s="15"/>
      <c r="E10" s="15"/>
      <c r="F10" s="15"/>
      <c r="G10" s="15"/>
    </row>
    <row r="11" spans="1:9">
      <c r="B11" s="2"/>
      <c r="C11" s="2"/>
      <c r="D11" s="2"/>
      <c r="E11" s="7"/>
      <c r="F11" s="7"/>
      <c r="G11" s="7"/>
    </row>
    <row r="12" spans="1:9">
      <c r="B12" s="2"/>
      <c r="C12" s="2"/>
      <c r="D12" s="2"/>
      <c r="E12" s="7"/>
      <c r="F12" s="7"/>
      <c r="G12" s="7"/>
    </row>
    <row r="13" spans="1:9">
      <c r="B13" s="2"/>
      <c r="C13" s="2"/>
      <c r="D13" s="2"/>
      <c r="E13" s="7"/>
      <c r="F13" s="16"/>
      <c r="G13" s="7"/>
    </row>
    <row r="14" spans="1:9">
      <c r="A14" s="10"/>
      <c r="B14" s="15"/>
      <c r="C14" s="15"/>
      <c r="D14" s="15"/>
      <c r="E14" s="15"/>
      <c r="F14" s="15"/>
      <c r="G14" s="15"/>
    </row>
    <row r="15" spans="1:9">
      <c r="B15" s="2"/>
      <c r="C15" s="2"/>
      <c r="D15" s="2"/>
      <c r="E15" s="7"/>
      <c r="F15" s="7"/>
      <c r="G15" s="7"/>
    </row>
    <row r="16" spans="1:9">
      <c r="B16" s="2"/>
      <c r="C16" s="2"/>
      <c r="D16" s="2"/>
      <c r="E16" s="7"/>
      <c r="F16" s="7"/>
      <c r="G16" s="7"/>
    </row>
    <row r="17" spans="1:7">
      <c r="B17" s="2"/>
      <c r="C17" s="2"/>
      <c r="D17" s="2"/>
      <c r="E17" s="7"/>
      <c r="F17" s="16"/>
      <c r="G17" s="7"/>
    </row>
    <row r="18" spans="1:7">
      <c r="A18" s="10"/>
      <c r="B18" s="15"/>
      <c r="C18" s="15"/>
      <c r="D18" s="15"/>
      <c r="E18" s="15"/>
      <c r="F18" s="15"/>
      <c r="G18" s="15"/>
    </row>
    <row r="19" spans="1:7">
      <c r="A19" s="10"/>
      <c r="B19" s="2"/>
      <c r="C19" s="2"/>
      <c r="D19" s="2"/>
      <c r="E19" s="7"/>
      <c r="F19" s="7"/>
      <c r="G19" s="7"/>
    </row>
    <row r="20" spans="1:7">
      <c r="A20" s="10"/>
      <c r="B20" s="2"/>
      <c r="C20" s="2"/>
      <c r="D20" s="2"/>
      <c r="E20" s="7"/>
      <c r="F20" s="7"/>
      <c r="G20" s="7"/>
    </row>
    <row r="21" spans="1:7">
      <c r="A21" s="10"/>
      <c r="B21" s="2"/>
      <c r="C21" s="2"/>
      <c r="D21" s="2"/>
      <c r="E21" s="7"/>
      <c r="F21" s="16"/>
      <c r="G21" s="7"/>
    </row>
    <row r="22" spans="1:7">
      <c r="A22" s="10"/>
      <c r="B22" s="15"/>
      <c r="C22" s="15"/>
      <c r="D22" s="15"/>
      <c r="E22" s="15"/>
      <c r="F22" s="15"/>
      <c r="G22" s="15"/>
    </row>
    <row r="23" spans="1:7">
      <c r="A23" s="10"/>
      <c r="B23" s="2"/>
      <c r="C23" s="2"/>
      <c r="D23" s="2"/>
      <c r="E23" s="7"/>
      <c r="F23" s="7"/>
      <c r="G23" s="7"/>
    </row>
    <row r="24" spans="1:7">
      <c r="A24" s="10"/>
      <c r="B24" s="2"/>
      <c r="C24" s="2"/>
      <c r="D24" s="2"/>
      <c r="E24" s="7"/>
      <c r="F24" s="7"/>
      <c r="G24" s="7"/>
    </row>
    <row r="25" spans="1:7">
      <c r="A25" s="10"/>
      <c r="B25" s="2"/>
      <c r="C25" s="2"/>
      <c r="D25" s="2"/>
      <c r="E25" s="7"/>
      <c r="F25" s="16"/>
      <c r="G25" s="7"/>
    </row>
    <row r="26" spans="1:7">
      <c r="A26" s="10"/>
      <c r="B26" s="15"/>
      <c r="C26" s="15"/>
      <c r="D26" s="15"/>
      <c r="E26" s="15"/>
      <c r="F26" s="15"/>
      <c r="G26" s="15"/>
    </row>
    <row r="27" spans="1:7">
      <c r="A27" s="10"/>
      <c r="B27" s="2"/>
      <c r="C27" s="2"/>
      <c r="D27" s="2"/>
      <c r="E27" s="7"/>
      <c r="F27" s="7"/>
      <c r="G27" s="7"/>
    </row>
    <row r="28" spans="1:7">
      <c r="A28" s="10"/>
      <c r="B28" s="2"/>
      <c r="C28" s="2"/>
      <c r="D28" s="2"/>
      <c r="E28" s="7"/>
      <c r="F28" s="7"/>
      <c r="G28" s="7"/>
    </row>
    <row r="29" spans="1:7">
      <c r="A29" s="10"/>
      <c r="B29" s="2"/>
      <c r="C29" s="2"/>
      <c r="D29" s="2"/>
      <c r="E29" s="7"/>
      <c r="F29" s="16"/>
      <c r="G29" s="7"/>
    </row>
    <row r="30" spans="1:7">
      <c r="A30" s="10"/>
      <c r="B30" s="15"/>
      <c r="C30" s="15"/>
      <c r="D30" s="15"/>
      <c r="E30" s="15"/>
      <c r="F30" s="15"/>
      <c r="G30" s="15"/>
    </row>
    <row r="31" spans="1:7">
      <c r="B31" s="2"/>
      <c r="C31" s="2"/>
      <c r="D31" s="2"/>
      <c r="E31" s="7"/>
      <c r="F31" s="7"/>
      <c r="G31" s="7"/>
    </row>
    <row r="32" spans="1:7">
      <c r="B32" s="2"/>
      <c r="C32" s="2"/>
      <c r="D32" s="2"/>
      <c r="E32" s="7"/>
      <c r="F32" s="7"/>
      <c r="G32" s="7"/>
    </row>
    <row r="33" spans="1:7">
      <c r="B33" s="2"/>
      <c r="C33" s="2"/>
      <c r="D33" s="2"/>
      <c r="E33" s="7"/>
      <c r="F33" s="16"/>
      <c r="G33" s="7"/>
    </row>
    <row r="34" spans="1:7">
      <c r="A34" s="10"/>
      <c r="B34" s="15"/>
      <c r="C34" s="15"/>
      <c r="D34" s="15"/>
      <c r="E34" s="15"/>
      <c r="F34" s="15"/>
      <c r="G34" s="15"/>
    </row>
    <row r="35" spans="1:7">
      <c r="B35" s="2"/>
      <c r="C35" s="2"/>
      <c r="D35" s="2"/>
      <c r="E35" s="7"/>
      <c r="F35" s="7"/>
      <c r="G35" s="7"/>
    </row>
    <row r="36" spans="1:7">
      <c r="B36" s="2"/>
      <c r="C36" s="2"/>
      <c r="D36" s="2"/>
      <c r="E36" s="7"/>
      <c r="F36" s="7"/>
      <c r="G36" s="7"/>
    </row>
    <row r="37" spans="1:7">
      <c r="B37" s="2"/>
      <c r="C37" s="2"/>
      <c r="D37" s="2"/>
      <c r="E37" s="7"/>
      <c r="F37" s="16"/>
      <c r="G37" s="7"/>
    </row>
    <row r="38" spans="1:7">
      <c r="A38" s="10"/>
      <c r="B38" s="15"/>
      <c r="C38" s="15"/>
      <c r="D38" s="15"/>
      <c r="E38" s="15"/>
      <c r="F38" s="15"/>
      <c r="G38" s="15"/>
    </row>
    <row r="39" spans="1:7">
      <c r="A39" s="10"/>
      <c r="B39" s="2"/>
      <c r="C39" s="2"/>
      <c r="D39" s="2"/>
      <c r="E39" s="7"/>
      <c r="F39" s="7"/>
      <c r="G39" s="7"/>
    </row>
    <row r="40" spans="1:7">
      <c r="A40" s="10"/>
      <c r="B40" s="2"/>
      <c r="C40" s="2"/>
      <c r="D40" s="2"/>
      <c r="E40" s="7"/>
      <c r="F40" s="7"/>
      <c r="G40" s="7"/>
    </row>
    <row r="41" spans="1:7">
      <c r="A41" s="10"/>
      <c r="B41" s="2"/>
      <c r="C41" s="2"/>
      <c r="D41" s="2"/>
      <c r="E41" s="7"/>
      <c r="F41" s="16"/>
      <c r="G41" s="7"/>
    </row>
    <row r="42" spans="1:7">
      <c r="A42" s="10"/>
      <c r="B42" s="15"/>
      <c r="C42" s="15"/>
      <c r="D42" s="15"/>
      <c r="E42" s="15"/>
      <c r="F42" s="15"/>
      <c r="G42" s="15"/>
    </row>
    <row r="43" spans="1:7">
      <c r="A43" s="10"/>
      <c r="B43" s="2"/>
      <c r="C43" s="2"/>
      <c r="D43" s="2"/>
      <c r="E43" s="7"/>
      <c r="F43" s="7"/>
      <c r="G43" s="7"/>
    </row>
    <row r="44" spans="1:7">
      <c r="A44" s="10"/>
      <c r="B44" s="2"/>
      <c r="C44" s="2"/>
      <c r="D44" s="2"/>
      <c r="E44" s="7"/>
      <c r="F44" s="7"/>
      <c r="G44" s="7"/>
    </row>
    <row r="45" spans="1:7">
      <c r="A45" s="10"/>
      <c r="B45" s="2"/>
      <c r="C45" s="2"/>
      <c r="D45" s="2"/>
      <c r="E45" s="7"/>
      <c r="F45" s="16"/>
      <c r="G45" s="7"/>
    </row>
    <row r="46" spans="1:7">
      <c r="A46" s="10"/>
      <c r="B46" s="15"/>
      <c r="C46" s="15"/>
      <c r="D46" s="15"/>
      <c r="E46" s="15"/>
      <c r="F46" s="15"/>
      <c r="G46" s="15"/>
    </row>
    <row r="47" spans="1:7">
      <c r="A47" s="10"/>
      <c r="B47" s="2"/>
      <c r="C47" s="2"/>
      <c r="D47" s="2"/>
      <c r="E47" s="7"/>
      <c r="F47" s="7"/>
      <c r="G47" s="7"/>
    </row>
    <row r="48" spans="1:7">
      <c r="A48" s="10"/>
      <c r="B48" s="2"/>
      <c r="C48" s="2"/>
      <c r="D48" s="2"/>
      <c r="E48" s="7"/>
      <c r="F48" s="7"/>
      <c r="G48" s="7"/>
    </row>
    <row r="49" spans="1:7">
      <c r="A49" s="10"/>
      <c r="B49" s="2"/>
      <c r="C49" s="2"/>
      <c r="D49" s="2"/>
      <c r="E49" s="7"/>
      <c r="F49" s="16"/>
      <c r="G49" s="7"/>
    </row>
    <row r="50" spans="1:7">
      <c r="A50" s="10"/>
      <c r="B50" s="15"/>
      <c r="C50" s="15"/>
      <c r="D50" s="15"/>
      <c r="E50" s="15"/>
      <c r="F50" s="15"/>
      <c r="G50" s="15"/>
    </row>
    <row r="51" spans="1:7">
      <c r="A51" s="10"/>
      <c r="B51" s="2"/>
      <c r="C51" s="2"/>
      <c r="D51" s="2"/>
      <c r="E51" s="7"/>
      <c r="F51" s="7"/>
      <c r="G51" s="7"/>
    </row>
    <row r="52" spans="1:7">
      <c r="A52" s="10"/>
      <c r="B52" s="2"/>
      <c r="C52" s="2"/>
      <c r="D52" s="2"/>
      <c r="E52" s="7"/>
      <c r="F52" s="7"/>
      <c r="G52" s="7"/>
    </row>
    <row r="53" spans="1:7">
      <c r="A53" s="10"/>
      <c r="B53" s="2"/>
      <c r="C53" s="2"/>
      <c r="D53" s="2"/>
      <c r="E53" s="7"/>
      <c r="F53" s="16"/>
      <c r="G53" s="7"/>
    </row>
    <row r="54" spans="1:7">
      <c r="A54" s="10"/>
      <c r="B54" s="15"/>
      <c r="C54" s="15"/>
      <c r="D54" s="15"/>
      <c r="E54" s="15"/>
      <c r="F54" s="15"/>
      <c r="G54" s="15"/>
    </row>
    <row r="55" spans="1:7">
      <c r="B55" s="2"/>
      <c r="C55" s="2"/>
      <c r="D55" s="2"/>
      <c r="E55" s="7"/>
      <c r="F55" s="7"/>
      <c r="G55" s="7"/>
    </row>
    <row r="56" spans="1:7">
      <c r="B56" s="2"/>
      <c r="C56" s="2"/>
      <c r="D56" s="2"/>
      <c r="E56" s="7"/>
      <c r="F56" s="7"/>
      <c r="G56" s="7"/>
    </row>
    <row r="57" spans="1:7">
      <c r="B57" s="2"/>
      <c r="C57" s="2"/>
      <c r="D57" s="2"/>
      <c r="E57" s="7"/>
      <c r="F57" s="16"/>
      <c r="G57" s="7"/>
    </row>
    <row r="58" spans="1:7">
      <c r="A58" s="10"/>
      <c r="B58" s="15"/>
      <c r="C58" s="15"/>
      <c r="D58" s="15"/>
      <c r="E58" s="15"/>
      <c r="F58" s="15"/>
      <c r="G58" s="15"/>
    </row>
    <row r="59" spans="1:7">
      <c r="A59" s="10"/>
      <c r="B59" s="2"/>
      <c r="C59" s="2"/>
      <c r="D59" s="2"/>
      <c r="E59" s="7"/>
      <c r="F59" s="7"/>
      <c r="G59" s="7"/>
    </row>
    <row r="60" spans="1:7">
      <c r="A60" s="10"/>
      <c r="B60" s="2"/>
      <c r="C60" s="2"/>
      <c r="D60" s="2"/>
      <c r="E60" s="7"/>
      <c r="F60" s="7"/>
      <c r="G60" s="7"/>
    </row>
    <row r="61" spans="1:7">
      <c r="A61" s="10"/>
      <c r="B61" s="2"/>
      <c r="C61" s="2"/>
      <c r="D61" s="2"/>
      <c r="E61" s="7"/>
      <c r="F61" s="16"/>
      <c r="G61" s="7"/>
    </row>
    <row r="62" spans="1:7">
      <c r="A62" s="10"/>
      <c r="B62" s="15"/>
      <c r="C62" s="15"/>
      <c r="D62" s="15"/>
      <c r="E62" s="15"/>
      <c r="F62" s="15"/>
      <c r="G62" s="15"/>
    </row>
    <row r="63" spans="1:7">
      <c r="A63" s="10"/>
      <c r="B63" s="2"/>
      <c r="C63" s="2"/>
      <c r="D63" s="2"/>
      <c r="E63" s="7"/>
      <c r="F63" s="7"/>
      <c r="G63" s="7"/>
    </row>
    <row r="64" spans="1:7">
      <c r="A64" s="10"/>
      <c r="B64" s="2"/>
      <c r="C64" s="2"/>
      <c r="D64" s="2"/>
      <c r="E64" s="7"/>
      <c r="F64" s="7"/>
      <c r="G64" s="7"/>
    </row>
    <row r="65" spans="1:7">
      <c r="A65" s="10"/>
      <c r="B65" s="2"/>
      <c r="C65" s="2"/>
      <c r="D65" s="2"/>
      <c r="E65" s="7"/>
      <c r="F65" s="16"/>
      <c r="G65" s="7"/>
    </row>
    <row r="66" spans="1:7">
      <c r="A66" s="10"/>
      <c r="B66" s="15"/>
      <c r="C66" s="15"/>
      <c r="D66" s="15"/>
      <c r="E66" s="15"/>
      <c r="F66" s="15"/>
      <c r="G66" s="15"/>
    </row>
  </sheetData>
  <sortState xmlns:xlrd2="http://schemas.microsoft.com/office/spreadsheetml/2017/richdata2" ref="A3:I63">
    <sortCondition ref="A3:A63"/>
  </sortState>
  <mergeCells count="3">
    <mergeCell ref="B1:E1"/>
    <mergeCell ref="F1:G1"/>
    <mergeCell ref="H1:I1"/>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Kenimer, Richard C.</cp:lastModifiedBy>
  <cp:revision/>
  <dcterms:created xsi:type="dcterms:W3CDTF">2022-10-31T15:24:00Z</dcterms:created>
  <dcterms:modified xsi:type="dcterms:W3CDTF">2022-11-01T14:11:29Z</dcterms:modified>
  <cp:category/>
  <cp:contentStatus/>
</cp:coreProperties>
</file>